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D:\Ира РАБОТА\Питание\МЕНЮ\2025-2026\1 неделя\"/>
    </mc:Choice>
  </mc:AlternateContent>
  <xr:revisionPtr revIDLastSave="0" documentId="8_{9F9D6D9E-2FBF-4AE5-B34B-B8EA40CF182B}" xr6:coauthVersionLast="47" xr6:coauthVersionMax="47" xr10:uidLastSave="{00000000-0000-0000-0000-000000000000}"/>
  <bookViews>
    <workbookView xWindow="390" yWindow="390" windowWidth="14565" windowHeight="11055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17" i="1" l="1"/>
  <c r="I17" i="1"/>
  <c r="H17" i="1"/>
  <c r="G17" i="1"/>
  <c r="J9" i="1"/>
  <c r="I9" i="1"/>
  <c r="H9" i="1"/>
  <c r="G9" i="1"/>
  <c r="F17" i="1" l="1"/>
  <c r="E17" i="1"/>
  <c r="F9" i="1"/>
  <c r="E9" i="1"/>
</calcChain>
</file>

<file path=xl/sharedStrings.xml><?xml version="1.0" encoding="utf-8"?>
<sst xmlns="http://schemas.openxmlformats.org/spreadsheetml/2006/main" count="45" uniqueCount="41">
  <si>
    <t>Школа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</si>
  <si>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</si>
  <si>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</si>
  <si>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</si>
  <si>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</si>
  <si>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</si>
  <si>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</si>
  <si>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</si>
  <si>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</si>
  <si>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Отд./корп</t>
  </si>
  <si>
    <t>№ рец.</t>
  </si>
  <si>
    <t>Выход, г</t>
  </si>
  <si>
    <t>Дата</t>
  </si>
  <si>
    <t>закуска</t>
  </si>
  <si>
    <t>Итого</t>
  </si>
  <si>
    <t>Хлеб йодированный</t>
  </si>
  <si>
    <t>хлеб бел.</t>
  </si>
  <si>
    <t>Завтрак</t>
  </si>
  <si>
    <t>1 блюдо</t>
  </si>
  <si>
    <t>напиток</t>
  </si>
  <si>
    <t>гор.блюдо</t>
  </si>
  <si>
    <t>гор.напиток</t>
  </si>
  <si>
    <t>хлеб</t>
  </si>
  <si>
    <t>2 блюдо</t>
  </si>
  <si>
    <t>Прием пищи</t>
  </si>
  <si>
    <t>хлеб черн.</t>
  </si>
  <si>
    <t>Хлеб Бородинский</t>
  </si>
  <si>
    <t>Котлеты мясные (особые) с кашей пшеничной рассыпчатой</t>
  </si>
  <si>
    <t>269-2011,302-11</t>
  </si>
  <si>
    <t xml:space="preserve">Суп картофельный с бобовыми </t>
  </si>
  <si>
    <t xml:space="preserve">Компот из сухофруктов </t>
  </si>
  <si>
    <t>102-11</t>
  </si>
  <si>
    <t>495-2021</t>
  </si>
  <si>
    <t>Салат из белокач. капусты с зел. горошком</t>
  </si>
  <si>
    <t>45-11</t>
  </si>
  <si>
    <t>52-2011</t>
  </si>
  <si>
    <t>Салат из свеклы отварной</t>
  </si>
  <si>
    <t xml:space="preserve">Чай с лимоном </t>
  </si>
  <si>
    <t>377-2011</t>
  </si>
  <si>
    <t>Рагу из птицы (бедро ЦБ)</t>
  </si>
  <si>
    <t>289-15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</si>
</sst>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color theme="1"/>
      <name val="Times New Roman"/>
      <family val="1"/>
    </font>
    <font>
      <sz val="10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5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8">
    <xf numFmtId="0" fontId="0" fillId="0" borderId="0" xfId="0"/>
    <xf numFmtId="0" fontId="0" fillId="0" borderId="5" xfId="0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2" fillId="2" borderId="6" xfId="0" applyFont="1" applyFill="1" applyBorder="1" applyAlignment="1">
      <alignment horizontal="center" vertical="center" wrapText="1"/>
    </xf>
    <xf numFmtId="0" fontId="0" fillId="2" borderId="9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3" xfId="0" applyBorder="1"/>
    <xf numFmtId="0" fontId="0" fillId="0" borderId="14" xfId="0" applyBorder="1"/>
    <xf numFmtId="0" fontId="0" fillId="0" borderId="15" xfId="0" applyBorder="1" applyAlignment="1">
      <alignment horizontal="center"/>
    </xf>
    <xf numFmtId="0" fontId="4" fillId="3" borderId="17" xfId="0" applyNumberFormat="1" applyFont="1" applyFill="1" applyBorder="1" applyAlignment="1" applyProtection="1">
      <alignment horizontal="center" vertical="top" wrapText="1"/>
      <protection locked="0"/>
    </xf>
    <xf numFmtId="0" fontId="0" fillId="2" borderId="20" xfId="0" applyFill="1" applyBorder="1" applyProtection="1">
      <protection locked="0"/>
    </xf>
    <xf numFmtId="0" fontId="2" fillId="2" borderId="21" xfId="0" applyFont="1" applyFill="1" applyBorder="1" applyProtection="1">
      <protection locked="0"/>
    </xf>
    <xf numFmtId="0" fontId="2" fillId="2" borderId="22" xfId="0" applyFont="1" applyFill="1" applyBorder="1" applyAlignment="1">
      <alignment horizontal="center" vertical="center" wrapText="1"/>
    </xf>
    <xf numFmtId="0" fontId="0" fillId="0" borderId="4" xfId="0" applyBorder="1"/>
    <xf numFmtId="0" fontId="0" fillId="0" borderId="14" xfId="0" applyBorder="1" applyAlignment="1">
      <alignment horizontal="left" vertical="top"/>
    </xf>
    <xf numFmtId="0" fontId="0" fillId="0" borderId="14" xfId="0" applyBorder="1" applyAlignment="1">
      <alignment vertical="top"/>
    </xf>
    <xf numFmtId="0" fontId="2" fillId="2" borderId="24" xfId="0" applyFont="1" applyFill="1" applyBorder="1" applyAlignment="1">
      <alignment horizontal="right" vertical="center" wrapText="1"/>
    </xf>
    <xf numFmtId="0" fontId="0" fillId="0" borderId="25" xfId="0" applyBorder="1" applyAlignment="1">
      <alignment horizontal="center"/>
    </xf>
    <xf numFmtId="0" fontId="0" fillId="0" borderId="0" xfId="0" applyBorder="1"/>
    <xf numFmtId="0" fontId="3" fillId="0" borderId="26" xfId="0" applyNumberFormat="1" applyFont="1" applyBorder="1" applyAlignment="1">
      <alignment horizontal="center" vertical="top"/>
    </xf>
    <xf numFmtId="0" fontId="2" fillId="2" borderId="27" xfId="0" applyFont="1" applyFill="1" applyBorder="1" applyAlignment="1">
      <alignment horizontal="right" vertical="center" wrapText="1"/>
    </xf>
    <xf numFmtId="0" fontId="4" fillId="3" borderId="11" xfId="0" applyNumberFormat="1" applyFont="1" applyFill="1" applyBorder="1" applyAlignment="1" applyProtection="1">
      <alignment horizontal="center" vertical="top" wrapText="1"/>
      <protection locked="0"/>
    </xf>
    <xf numFmtId="0" fontId="4" fillId="3" borderId="28" xfId="0" applyNumberFormat="1" applyFont="1" applyFill="1" applyBorder="1" applyAlignment="1" applyProtection="1">
      <alignment horizontal="center" vertical="top" wrapText="1"/>
      <protection locked="0"/>
    </xf>
    <xf numFmtId="0" fontId="2" fillId="2" borderId="7" xfId="0" applyFont="1" applyFill="1" applyBorder="1" applyProtection="1">
      <protection locked="0"/>
    </xf>
    <xf numFmtId="0" fontId="4" fillId="0" borderId="17" xfId="0" applyNumberFormat="1" applyFont="1" applyFill="1" applyBorder="1" applyAlignment="1">
      <alignment horizontal="center" vertical="top" wrapText="1"/>
    </xf>
    <xf numFmtId="0" fontId="4" fillId="0" borderId="17" xfId="0" applyNumberFormat="1" applyFont="1" applyFill="1" applyBorder="1" applyAlignment="1" applyProtection="1">
      <alignment horizontal="center" vertical="top" wrapText="1"/>
      <protection locked="0"/>
    </xf>
    <xf numFmtId="0" fontId="3" fillId="0" borderId="16" xfId="0" applyNumberFormat="1" applyFont="1" applyFill="1" applyBorder="1" applyAlignment="1">
      <alignment horizontal="center" vertical="top"/>
    </xf>
    <xf numFmtId="0" fontId="3" fillId="0" borderId="17" xfId="0" applyNumberFormat="1" applyFont="1" applyFill="1" applyBorder="1" applyAlignment="1">
      <alignment horizontal="center" vertical="top"/>
    </xf>
    <xf numFmtId="0" fontId="4" fillId="0" borderId="18" xfId="0" applyNumberFormat="1" applyFont="1" applyFill="1" applyBorder="1" applyAlignment="1" applyProtection="1">
      <alignment horizontal="center" vertical="top" wrapText="1"/>
      <protection locked="0"/>
    </xf>
    <xf numFmtId="0" fontId="4" fillId="0" borderId="19" xfId="0" applyNumberFormat="1" applyFont="1" applyFill="1" applyBorder="1" applyAlignment="1" applyProtection="1">
      <alignment horizontal="center" vertical="top" wrapText="1"/>
      <protection locked="0"/>
    </xf>
    <xf numFmtId="49" fontId="4" fillId="0" borderId="19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8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2" fontId="4" fillId="0" borderId="16" xfId="0" applyNumberFormat="1" applyFont="1" applyFill="1" applyBorder="1" applyAlignment="1" applyProtection="1">
      <alignment horizontal="center" vertical="top" wrapText="1"/>
      <protection locked="0"/>
    </xf>
    <xf numFmtId="2" fontId="4" fillId="0" borderId="17" xfId="0" applyNumberFormat="1" applyFont="1" applyFill="1" applyBorder="1" applyAlignment="1" applyProtection="1">
      <alignment horizontal="center" vertical="top" wrapText="1"/>
      <protection locked="0"/>
    </xf>
    <xf numFmtId="2" fontId="4" fillId="3" borderId="17" xfId="0" applyNumberFormat="1" applyFont="1" applyFill="1" applyBorder="1" applyAlignment="1" applyProtection="1">
      <alignment horizontal="center" vertical="top" wrapText="1"/>
      <protection locked="0"/>
    </xf>
    <xf numFmtId="2" fontId="2" fillId="2" borderId="22" xfId="0" applyNumberFormat="1" applyFont="1" applyFill="1" applyBorder="1" applyAlignment="1">
      <alignment horizontal="center" vertical="center" wrapText="1"/>
    </xf>
    <xf numFmtId="1" fontId="4" fillId="0" borderId="17" xfId="0" applyNumberFormat="1" applyFont="1" applyFill="1" applyBorder="1" applyAlignment="1">
      <alignment horizontal="center" vertical="top" wrapText="1"/>
    </xf>
    <xf numFmtId="1" fontId="4" fillId="0" borderId="17" xfId="0" applyNumberFormat="1" applyFont="1" applyBorder="1" applyAlignment="1" applyProtection="1">
      <alignment horizontal="center" vertical="top" wrapText="1"/>
      <protection locked="0"/>
    </xf>
    <xf numFmtId="1" fontId="2" fillId="2" borderId="22" xfId="0" applyNumberFormat="1" applyFont="1" applyFill="1" applyBorder="1" applyAlignment="1">
      <alignment horizontal="center" vertical="center" wrapText="1"/>
    </xf>
    <xf numFmtId="1" fontId="4" fillId="0" borderId="23" xfId="0" applyNumberFormat="1" applyFont="1" applyBorder="1" applyAlignment="1" applyProtection="1">
      <alignment horizontal="center" vertical="top" wrapText="1"/>
      <protection locked="0"/>
    </xf>
    <xf numFmtId="1" fontId="2" fillId="2" borderId="21" xfId="0" applyNumberFormat="1" applyFont="1" applyFill="1" applyBorder="1" applyAlignment="1">
      <alignment horizontal="center" vertical="center" wrapText="1"/>
    </xf>
    <xf numFmtId="2" fontId="2" fillId="2" borderId="6" xfId="0" applyNumberFormat="1" applyFont="1" applyFill="1" applyBorder="1" applyAlignment="1">
      <alignment horizontal="center" vertical="center" wrapText="1"/>
    </xf>
    <xf numFmtId="1" fontId="2" fillId="2" borderId="6" xfId="0" applyNumberFormat="1" applyFont="1" applyFill="1" applyBorder="1" applyAlignment="1">
      <alignment horizontal="center" vertical="center" wrapText="1"/>
    </xf>
    <xf numFmtId="1" fontId="2" fillId="2" borderId="7" xfId="0" applyNumberFormat="1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3"/>
  <sheetViews>
    <sheetView showGridLines="0" tabSelected="1" topLeftCell="B1" zoomScaleNormal="100" workbookViewId="0">
      <selection activeCell="J21" sqref="J2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1" customWidth="1"/>
  </cols>
  <sheetData>
    <row r="1" spans="1:10" x14ac:dyDescent="0.25">
      <c r="A1" t="s">
        <v>0</v>
      </c>
      <c r="B1" s="33">
        <v>61</v>
      </c>
      <c r="C1" s="34"/>
      <c r="D1" s="35"/>
      <c r="E1" t="s">
        <v>9</v>
      </c>
      <c r="F1" s="3"/>
      <c r="I1" t="s">
        <v>12</v>
      </c>
      <c r="J1" s="2">
        <v>46050</v>
      </c>
    </row>
    <row r="2" spans="1:10" ht="7.5" customHeight="1" thickBot="1" x14ac:dyDescent="0.3"/>
    <row r="3" spans="1:10" ht="15.75" thickBot="1" x14ac:dyDescent="0.3">
      <c r="A3" s="15" t="s">
        <v>24</v>
      </c>
      <c r="B3" s="10" t="s">
        <v>1</v>
      </c>
      <c r="C3" s="19" t="s">
        <v>10</v>
      </c>
      <c r="D3" s="10" t="s">
        <v>2</v>
      </c>
      <c r="E3" s="6" t="s">
        <v>11</v>
      </c>
      <c r="F3" s="6" t="s">
        <v>3</v>
      </c>
      <c r="G3" s="6" t="s">
        <v>4</v>
      </c>
      <c r="H3" s="6" t="s">
        <v>5</v>
      </c>
      <c r="I3" s="6" t="s">
        <v>6</v>
      </c>
      <c r="J3" s="7" t="s">
        <v>7</v>
      </c>
    </row>
    <row r="4" spans="1:10" ht="38.25" x14ac:dyDescent="0.25">
      <c r="A4" s="16" t="s">
        <v>17</v>
      </c>
      <c r="B4" s="28" t="s">
        <v>20</v>
      </c>
      <c r="C4" s="30" t="s">
        <v>28</v>
      </c>
      <c r="D4" s="26" t="s">
        <v>27</v>
      </c>
      <c r="E4" s="26">
        <v>240</v>
      </c>
      <c r="F4" s="36">
        <v>56.66</v>
      </c>
      <c r="G4" s="40">
        <v>404.99</v>
      </c>
      <c r="H4" s="40">
        <v>14.85</v>
      </c>
      <c r="I4" s="40">
        <v>16.29</v>
      </c>
      <c r="J4" s="40">
        <v>49.84</v>
      </c>
    </row>
    <row r="5" spans="1:10" x14ac:dyDescent="0.25">
      <c r="A5" s="9"/>
      <c r="B5" s="29" t="s">
        <v>21</v>
      </c>
      <c r="C5" s="31" t="s">
        <v>38</v>
      </c>
      <c r="D5" s="26" t="s">
        <v>37</v>
      </c>
      <c r="E5" s="26">
        <v>250</v>
      </c>
      <c r="F5" s="37">
        <v>4.2523364485981308</v>
      </c>
      <c r="G5" s="40">
        <v>46.65</v>
      </c>
      <c r="H5" s="40">
        <v>0.16</v>
      </c>
      <c r="I5" s="40">
        <v>0.03</v>
      </c>
      <c r="J5" s="40">
        <v>11.82</v>
      </c>
    </row>
    <row r="6" spans="1:10" x14ac:dyDescent="0.25">
      <c r="A6" s="9"/>
      <c r="B6" s="29" t="s">
        <v>22</v>
      </c>
      <c r="C6" s="31"/>
      <c r="D6" s="27" t="s">
        <v>15</v>
      </c>
      <c r="E6" s="27">
        <v>43</v>
      </c>
      <c r="F6" s="37">
        <v>4.6100000000000003</v>
      </c>
      <c r="G6" s="40">
        <v>103.2</v>
      </c>
      <c r="H6" s="40">
        <v>3.3151612903225809</v>
      </c>
      <c r="I6" s="40">
        <v>0.34677419354838712</v>
      </c>
      <c r="J6" s="40">
        <v>21.971612903225807</v>
      </c>
    </row>
    <row r="7" spans="1:10" x14ac:dyDescent="0.25">
      <c r="A7" s="9"/>
      <c r="B7" s="29" t="s">
        <v>13</v>
      </c>
      <c r="C7" s="32" t="s">
        <v>34</v>
      </c>
      <c r="D7" s="26" t="s">
        <v>33</v>
      </c>
      <c r="E7" s="26">
        <v>60</v>
      </c>
      <c r="F7" s="37">
        <v>10.9254</v>
      </c>
      <c r="G7" s="40">
        <v>53.7</v>
      </c>
      <c r="H7" s="40">
        <v>1.01</v>
      </c>
      <c r="I7" s="40">
        <v>3.06</v>
      </c>
      <c r="J7" s="40">
        <v>5.7</v>
      </c>
    </row>
    <row r="8" spans="1:10" x14ac:dyDescent="0.25">
      <c r="A8" s="9"/>
      <c r="B8" s="21"/>
      <c r="C8" s="23"/>
      <c r="D8" s="24"/>
      <c r="E8" s="11"/>
      <c r="F8" s="38"/>
      <c r="G8" s="41"/>
      <c r="H8" s="41"/>
      <c r="I8" s="41"/>
      <c r="J8" s="43"/>
    </row>
    <row r="9" spans="1:10" ht="15.75" thickBot="1" x14ac:dyDescent="0.3">
      <c r="A9" s="8"/>
      <c r="B9" s="12"/>
      <c r="C9" s="25"/>
      <c r="D9" s="22" t="s">
        <v>14</v>
      </c>
      <c r="E9" s="14">
        <f t="shared" ref="E9:F9" si="0">SUM(E4:E8)</f>
        <v>593</v>
      </c>
      <c r="F9" s="39">
        <f t="shared" si="0"/>
        <v>76.447736448598121</v>
      </c>
      <c r="G9" s="42">
        <f t="shared" ref="G9:J9" si="1">SUM(G4:G8)</f>
        <v>608.54000000000008</v>
      </c>
      <c r="H9" s="42">
        <f t="shared" si="1"/>
        <v>19.335161290322581</v>
      </c>
      <c r="I9" s="42">
        <f t="shared" si="1"/>
        <v>19.726774193548387</v>
      </c>
      <c r="J9" s="44">
        <f t="shared" si="1"/>
        <v>89.331612903225817</v>
      </c>
    </row>
    <row r="10" spans="1:10" x14ac:dyDescent="0.25">
      <c r="A10" s="17" t="s">
        <v>8</v>
      </c>
      <c r="B10" s="29" t="s">
        <v>13</v>
      </c>
      <c r="C10" s="31" t="s">
        <v>35</v>
      </c>
      <c r="D10" s="26" t="s">
        <v>36</v>
      </c>
      <c r="E10" s="26">
        <v>60</v>
      </c>
      <c r="F10" s="37">
        <v>8.0975999999999999</v>
      </c>
      <c r="G10" s="40">
        <v>54.91</v>
      </c>
      <c r="H10" s="40">
        <v>0.81</v>
      </c>
      <c r="I10" s="40">
        <v>3.65</v>
      </c>
      <c r="J10" s="40">
        <v>14.72</v>
      </c>
    </row>
    <row r="11" spans="1:10" x14ac:dyDescent="0.25">
      <c r="A11" s="17"/>
      <c r="B11" s="29" t="s">
        <v>18</v>
      </c>
      <c r="C11" s="31" t="s">
        <v>31</v>
      </c>
      <c r="D11" s="26" t="s">
        <v>29</v>
      </c>
      <c r="E11" s="26">
        <v>200</v>
      </c>
      <c r="F11" s="37">
        <v>11.151999999999999</v>
      </c>
      <c r="G11" s="40">
        <v>119.68</v>
      </c>
      <c r="H11" s="40">
        <v>4.04</v>
      </c>
      <c r="I11" s="40">
        <v>4.26</v>
      </c>
      <c r="J11" s="40">
        <v>15.41</v>
      </c>
    </row>
    <row r="12" spans="1:10" x14ac:dyDescent="0.25">
      <c r="A12" s="17"/>
      <c r="B12" s="29" t="s">
        <v>23</v>
      </c>
      <c r="C12" s="31" t="s">
        <v>40</v>
      </c>
      <c r="D12" s="26" t="s">
        <v>39</v>
      </c>
      <c r="E12" s="26">
        <v>240</v>
      </c>
      <c r="F12" s="37">
        <v>77.06</v>
      </c>
      <c r="G12" s="40">
        <v>364.46</v>
      </c>
      <c r="H12" s="40">
        <v>23.89</v>
      </c>
      <c r="I12" s="40">
        <v>19.690000000000001</v>
      </c>
      <c r="J12" s="40">
        <v>20.67</v>
      </c>
    </row>
    <row r="13" spans="1:10" x14ac:dyDescent="0.25">
      <c r="A13" s="17"/>
      <c r="B13" s="29" t="s">
        <v>19</v>
      </c>
      <c r="C13" s="31" t="s">
        <v>32</v>
      </c>
      <c r="D13" s="26" t="s">
        <v>30</v>
      </c>
      <c r="E13" s="26">
        <v>180</v>
      </c>
      <c r="F13" s="37">
        <v>6.3630000000000004</v>
      </c>
      <c r="G13" s="40">
        <v>71.290000000000006</v>
      </c>
      <c r="H13" s="40">
        <v>0.41</v>
      </c>
      <c r="I13" s="40">
        <v>0</v>
      </c>
      <c r="J13" s="40">
        <v>17.8</v>
      </c>
    </row>
    <row r="14" spans="1:10" x14ac:dyDescent="0.25">
      <c r="A14" s="9"/>
      <c r="B14" s="29" t="s">
        <v>16</v>
      </c>
      <c r="C14" s="31" t="s">
        <v>32</v>
      </c>
      <c r="D14" s="26" t="s">
        <v>15</v>
      </c>
      <c r="E14" s="26">
        <v>22</v>
      </c>
      <c r="F14" s="37">
        <v>2.29</v>
      </c>
      <c r="G14" s="40">
        <v>52.8</v>
      </c>
      <c r="H14" s="40">
        <v>1.6912499999999999</v>
      </c>
      <c r="I14" s="40">
        <v>0.17875000000000002</v>
      </c>
      <c r="J14" s="40">
        <v>11.240625000000001</v>
      </c>
    </row>
    <row r="15" spans="1:10" x14ac:dyDescent="0.25">
      <c r="A15" s="9"/>
      <c r="B15" s="29" t="s">
        <v>25</v>
      </c>
      <c r="C15" s="31"/>
      <c r="D15" s="27" t="s">
        <v>26</v>
      </c>
      <c r="E15" s="27">
        <v>20</v>
      </c>
      <c r="F15" s="37">
        <v>2.0644</v>
      </c>
      <c r="G15" s="40">
        <v>41.4</v>
      </c>
      <c r="H15" s="40">
        <v>1.36</v>
      </c>
      <c r="I15" s="40">
        <v>0.26</v>
      </c>
      <c r="J15" s="40">
        <v>8.14</v>
      </c>
    </row>
    <row r="16" spans="1:10" x14ac:dyDescent="0.25">
      <c r="A16" s="9"/>
      <c r="B16" s="29"/>
      <c r="C16" s="31"/>
      <c r="D16" s="27"/>
      <c r="E16" s="27"/>
      <c r="F16" s="37"/>
      <c r="G16" s="40"/>
      <c r="H16" s="40"/>
      <c r="I16" s="40"/>
      <c r="J16" s="40"/>
    </row>
    <row r="17" spans="1:10" ht="15.75" thickBot="1" x14ac:dyDescent="0.3">
      <c r="A17" s="1"/>
      <c r="B17" s="5"/>
      <c r="C17" s="13"/>
      <c r="D17" s="18" t="s">
        <v>14</v>
      </c>
      <c r="E17" s="4">
        <f t="shared" ref="E17:J17" si="2">SUM(E10:E16)</f>
        <v>722</v>
      </c>
      <c r="F17" s="45">
        <f t="shared" si="2"/>
        <v>107.02700000000002</v>
      </c>
      <c r="G17" s="46">
        <f t="shared" si="2"/>
        <v>704.53999999999985</v>
      </c>
      <c r="H17" s="46">
        <f t="shared" si="2"/>
        <v>32.201250000000002</v>
      </c>
      <c r="I17" s="46">
        <f t="shared" si="2"/>
        <v>28.038750000000004</v>
      </c>
      <c r="J17" s="47">
        <f t="shared" si="2"/>
        <v>87.980625000000018</v>
      </c>
    </row>
    <row r="22" spans="1:10" x14ac:dyDescent="0.25">
      <c r="D22" s="20"/>
      <c r="E22" s="20"/>
    </row>
    <row r="23" spans="1:10" x14ac:dyDescent="0.25">
      <c r="J23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Ирина Пискунова</cp:lastModifiedBy>
  <dcterms:created xsi:type="dcterms:W3CDTF">2015-06-05T18:19:34Z</dcterms:created>
  <dcterms:modified xsi:type="dcterms:W3CDTF">2026-01-22T06:16:01Z</dcterms:modified>
</cp:coreProperties>
</file>